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Construction Schedule\"/>
    </mc:Choice>
  </mc:AlternateContent>
  <xr:revisionPtr revIDLastSave="1" documentId="13_ncr:1_{CDDC9A8B-65FA-408D-9EC3-39817D0B7F92}" xr6:coauthVersionLast="36" xr6:coauthVersionMax="47" xr10:uidLastSave="{0A8C60DC-5508-4B10-B9B4-557ECB830EBA}"/>
  <bookViews>
    <workbookView xWindow="-120" yWindow="-120" windowWidth="20730" windowHeight="11310" xr2:uid="{C21C9C5A-BEBE-4B4F-B3C7-39909BBC3533}"/>
  </bookViews>
  <sheets>
    <sheet name="Residential Constructio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<sst xmlns="http://schemas.openxmlformats.org/spreadsheetml/2006/main" count="78" uniqueCount="48">
  <si>
    <t>Start Date</t>
  </si>
  <si>
    <t>End Date</t>
  </si>
  <si>
    <t>Actual Completion Date</t>
  </si>
  <si>
    <t>Task No.</t>
  </si>
  <si>
    <t>Task Name</t>
  </si>
  <si>
    <t>Variance (In Days)</t>
  </si>
  <si>
    <t>Resource</t>
  </si>
  <si>
    <t xml:space="preserve">   Blow-In  insulation</t>
  </si>
  <si>
    <t xml:space="preserve">   Drywall nailing inspection</t>
  </si>
  <si>
    <t xml:space="preserve">   Order finish package</t>
  </si>
  <si>
    <t xml:space="preserve">   Tape and texture drywall</t>
  </si>
  <si>
    <t xml:space="preserve">   Deliver finish package</t>
  </si>
  <si>
    <t xml:space="preserve">   Finish carpentry</t>
  </si>
  <si>
    <t xml:space="preserve">   Painting</t>
  </si>
  <si>
    <t>Phase 4 Exterior Finish</t>
  </si>
  <si>
    <t xml:space="preserve">   Roofing</t>
  </si>
  <si>
    <t xml:space="preserve">   Masonry</t>
  </si>
  <si>
    <t xml:space="preserve">   Siding / Stucco</t>
  </si>
  <si>
    <t xml:space="preserve">   Pour driveway and walk</t>
  </si>
  <si>
    <t xml:space="preserve">   Exterior painting</t>
  </si>
  <si>
    <t xml:space="preserve">   Landscaping</t>
  </si>
  <si>
    <t>Phase 5 Interior Finish</t>
  </si>
  <si>
    <t xml:space="preserve">   Order appliances</t>
  </si>
  <si>
    <t xml:space="preserve">   Tub &amp; shower wall finish</t>
  </si>
  <si>
    <t xml:space="preserve">   Install resilient/hard floors</t>
  </si>
  <si>
    <t xml:space="preserve">   Install cabinets &amp; countertops</t>
  </si>
  <si>
    <t xml:space="preserve">   Deliver appliances</t>
  </si>
  <si>
    <t xml:space="preserve">   Install appliances</t>
  </si>
  <si>
    <t xml:space="preserve">   Finish electrical</t>
  </si>
  <si>
    <t>Installation Team</t>
  </si>
  <si>
    <t>Supplier</t>
  </si>
  <si>
    <t>Carpentry Team</t>
  </si>
  <si>
    <t>Painting Team</t>
  </si>
  <si>
    <t>Masonry Team</t>
  </si>
  <si>
    <t>Landscaping Team</t>
  </si>
  <si>
    <t>Electrical Team</t>
  </si>
  <si>
    <t>Remarks</t>
  </si>
  <si>
    <t>Purchasing Team</t>
  </si>
  <si>
    <t>Quality Control Team</t>
  </si>
  <si>
    <t>Delay in inspection notification</t>
  </si>
  <si>
    <t>Material not available on site</t>
  </si>
  <si>
    <t xml:space="preserve">   Soffit &amp; fascia</t>
  </si>
  <si>
    <t xml:space="preserve">   Carpentry pick-up</t>
  </si>
  <si>
    <t xml:space="preserve">   Install house wrap</t>
  </si>
  <si>
    <t xml:space="preserve">   Concrete prefinal grade</t>
  </si>
  <si>
    <t>Issue encountered with plant supplier</t>
  </si>
  <si>
    <t xml:space="preserve">   Foundation purging</t>
  </si>
  <si>
    <t>RESIDENTIAL CONSTRUCTION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</si>
</sst>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rgb="FF00B0F0"/>
      <name val="Century Gothic"/>
      <family val="2"/>
    </font>
    <font>
      <b/>
      <u/>
      <sz val="72"/>
      <color rgb="FF00B0F0"/>
      <name val="Century Gothic"/>
      <family val="2"/>
    </font>
    <font>
      <b/>
      <sz val="20"/>
      <color theme="0"/>
      <name val="Century Gothic"/>
      <family val="2"/>
    </font>
    <font>
      <b/>
      <sz val="28"/>
      <color theme="0"/>
      <name val="Century Gothic"/>
      <family val="2"/>
    </font>
    <font>
      <sz val="2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3619-9A9F-4142-B8FB-6ED4EFBBD090}">
  <sheetPr>
    <pageSetUpPr fitToPage="1"/>
  </sheetPr>
  <dimension ref="B1:N43"/>
  <sheetViews>
    <sheetView showGridLines="0" tabSelected="1" topLeftCell="A19" zoomScale="50" zoomScaleNormal="50" workbookViewId="0">
      <selection activeCell="B8" sqref="B8:N41"/>
    </sheetView>
  </sheetViews>
  <sheetFormatPr defaultRowHeight="13.5" x14ac:dyDescent="0.25"/>
  <cols>
    <col min="1" max="1" width="6" style="1" customWidth="1"/>
    <col min="2" max="5" width="25.7109375" style="1" customWidth="1"/>
    <col min="6" max="8" width="25.7109375" style="3" customWidth="1"/>
    <col min="9" max="9" width="29.42578125" style="3" customWidth="1"/>
    <col min="10" max="14" width="25.7109375" style="1" customWidth="1"/>
    <col min="15" max="16384" width="9.140625" style="1"/>
  </cols>
  <sheetData>
    <row r="1" spans="2:14" ht="67.5" customHeight="1" x14ac:dyDescent="0.3">
      <c r="B1" s="2"/>
    </row>
    <row r="2" spans="2:14" ht="69.95" customHeight="1" x14ac:dyDescent="0.25">
      <c r="B2" s="20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69.9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30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s="4" customFormat="1" ht="80.099999999999994" customHeight="1" x14ac:dyDescent="0.25">
      <c r="B5" s="17" t="s">
        <v>3</v>
      </c>
      <c r="C5" s="17" t="s">
        <v>4</v>
      </c>
      <c r="D5" s="17"/>
      <c r="E5" s="17"/>
      <c r="F5" s="17" t="s">
        <v>0</v>
      </c>
      <c r="G5" s="17" t="s">
        <v>1</v>
      </c>
      <c r="H5" s="19" t="s">
        <v>2</v>
      </c>
      <c r="I5" s="19" t="s">
        <v>5</v>
      </c>
      <c r="J5" s="17" t="s">
        <v>6</v>
      </c>
      <c r="K5" s="17" t="s">
        <v>36</v>
      </c>
      <c r="L5" s="17"/>
      <c r="M5" s="17"/>
      <c r="N5" s="17"/>
    </row>
    <row r="6" spans="2:14" s="4" customFormat="1" ht="80.099999999999994" customHeight="1" x14ac:dyDescent="0.25">
      <c r="B6" s="17"/>
      <c r="C6" s="17"/>
      <c r="D6" s="17"/>
      <c r="E6" s="17"/>
      <c r="F6" s="17"/>
      <c r="G6" s="17"/>
      <c r="H6" s="19"/>
      <c r="I6" s="19"/>
      <c r="J6" s="17"/>
      <c r="K6" s="17"/>
      <c r="L6" s="17"/>
      <c r="M6" s="17"/>
      <c r="N6" s="17"/>
    </row>
    <row r="7" spans="2:14" s="4" customFormat="1" ht="80.099999999999994" customHeight="1" x14ac:dyDescent="0.25">
      <c r="B7" s="6"/>
      <c r="C7" s="6"/>
      <c r="D7" s="6"/>
      <c r="E7" s="6"/>
      <c r="F7" s="6"/>
      <c r="G7" s="6"/>
      <c r="H7" s="7"/>
      <c r="I7" s="7"/>
      <c r="J7" s="6"/>
      <c r="K7" s="6"/>
      <c r="L7" s="6"/>
      <c r="M7" s="6"/>
      <c r="N7" s="6"/>
    </row>
    <row r="8" spans="2:14" ht="80.099999999999994" customHeight="1" x14ac:dyDescent="0.25">
      <c r="B8" s="8">
        <v>56</v>
      </c>
      <c r="C8" s="18" t="s">
        <v>7</v>
      </c>
      <c r="D8" s="18"/>
      <c r="E8" s="18"/>
      <c r="F8" s="9">
        <v>44017</v>
      </c>
      <c r="G8" s="9">
        <v>44018</v>
      </c>
      <c r="H8" s="9">
        <v>44018</v>
      </c>
      <c r="I8" s="10">
        <f ca="1">IF(H8="",G8-TODAY(),G8-H8)</f>
        <v>0</v>
      </c>
      <c r="J8" s="11" t="s">
        <v>29</v>
      </c>
      <c r="K8" s="18"/>
      <c r="L8" s="18"/>
      <c r="M8" s="18"/>
      <c r="N8" s="18"/>
    </row>
    <row r="9" spans="2:14" ht="80.099999999999994" customHeight="1" x14ac:dyDescent="0.25">
      <c r="B9" s="12">
        <f>B8+1</f>
        <v>57</v>
      </c>
      <c r="C9" s="16" t="s">
        <v>8</v>
      </c>
      <c r="D9" s="16"/>
      <c r="E9" s="16"/>
      <c r="F9" s="13">
        <v>44019</v>
      </c>
      <c r="G9" s="13">
        <v>44019</v>
      </c>
      <c r="H9" s="13">
        <v>44020</v>
      </c>
      <c r="I9" s="14">
        <f t="shared" ref="I9:I33" ca="1" si="0">IF(H9="",G9-TODAY(),G9-H9)</f>
        <v>-1</v>
      </c>
      <c r="J9" s="15" t="s">
        <v>38</v>
      </c>
      <c r="K9" s="16" t="s">
        <v>39</v>
      </c>
      <c r="L9" s="16"/>
      <c r="M9" s="16"/>
      <c r="N9" s="16"/>
    </row>
    <row r="10" spans="2:14" ht="80.099999999999994" customHeight="1" x14ac:dyDescent="0.25">
      <c r="B10" s="12">
        <f t="shared" ref="B10:B40" si="1">B9+1</f>
        <v>58</v>
      </c>
      <c r="C10" s="16" t="s">
        <v>9</v>
      </c>
      <c r="D10" s="16"/>
      <c r="E10" s="16"/>
      <c r="F10" s="13">
        <v>44019</v>
      </c>
      <c r="G10" s="13">
        <v>44019</v>
      </c>
      <c r="H10" s="13">
        <v>44019</v>
      </c>
      <c r="I10" s="14">
        <f t="shared" ca="1" si="0"/>
        <v>0</v>
      </c>
      <c r="J10" s="15" t="s">
        <v>37</v>
      </c>
      <c r="K10" s="16"/>
      <c r="L10" s="16"/>
      <c r="M10" s="16"/>
      <c r="N10" s="16"/>
    </row>
    <row r="11" spans="2:14" ht="80.099999999999994" customHeight="1" x14ac:dyDescent="0.25">
      <c r="B11" s="12">
        <f t="shared" si="1"/>
        <v>59</v>
      </c>
      <c r="C11" s="16" t="s">
        <v>10</v>
      </c>
      <c r="D11" s="16"/>
      <c r="E11" s="16"/>
      <c r="F11" s="13">
        <v>44019</v>
      </c>
      <c r="G11" s="13">
        <v>44026</v>
      </c>
      <c r="H11" s="13">
        <v>44025</v>
      </c>
      <c r="I11" s="14">
        <f t="shared" ca="1" si="0"/>
        <v>1</v>
      </c>
      <c r="J11" s="15" t="s">
        <v>29</v>
      </c>
      <c r="K11" s="16"/>
      <c r="L11" s="16"/>
      <c r="M11" s="16"/>
      <c r="N11" s="16"/>
    </row>
    <row r="12" spans="2:14" ht="80.099999999999994" customHeight="1" x14ac:dyDescent="0.25">
      <c r="B12" s="12">
        <f t="shared" si="1"/>
        <v>60</v>
      </c>
      <c r="C12" s="16" t="s">
        <v>11</v>
      </c>
      <c r="D12" s="16"/>
      <c r="E12" s="16"/>
      <c r="F12" s="13">
        <v>44026</v>
      </c>
      <c r="G12" s="13">
        <v>44026</v>
      </c>
      <c r="H12" s="13">
        <v>44026</v>
      </c>
      <c r="I12" s="14">
        <f t="shared" ca="1" si="0"/>
        <v>0</v>
      </c>
      <c r="J12" s="15" t="s">
        <v>30</v>
      </c>
      <c r="K12" s="16"/>
      <c r="L12" s="16"/>
      <c r="M12" s="16"/>
      <c r="N12" s="16"/>
    </row>
    <row r="13" spans="2:14" ht="80.099999999999994" customHeight="1" x14ac:dyDescent="0.25">
      <c r="B13" s="12">
        <f t="shared" si="1"/>
        <v>61</v>
      </c>
      <c r="C13" s="16" t="s">
        <v>12</v>
      </c>
      <c r="D13" s="16"/>
      <c r="E13" s="16"/>
      <c r="F13" s="13">
        <v>44027</v>
      </c>
      <c r="G13" s="13">
        <v>44032</v>
      </c>
      <c r="H13" s="13">
        <v>44032</v>
      </c>
      <c r="I13" s="14">
        <f t="shared" ca="1" si="0"/>
        <v>0</v>
      </c>
      <c r="J13" s="15" t="s">
        <v>31</v>
      </c>
      <c r="K13" s="16"/>
      <c r="L13" s="16"/>
      <c r="M13" s="16"/>
      <c r="N13" s="16"/>
    </row>
    <row r="14" spans="2:14" ht="80.099999999999994" customHeight="1" x14ac:dyDescent="0.25">
      <c r="B14" s="12">
        <f t="shared" si="1"/>
        <v>62</v>
      </c>
      <c r="C14" s="16" t="s">
        <v>13</v>
      </c>
      <c r="D14" s="16"/>
      <c r="E14" s="16"/>
      <c r="F14" s="13">
        <v>44032</v>
      </c>
      <c r="G14" s="13">
        <v>44037</v>
      </c>
      <c r="H14" s="13">
        <v>44037</v>
      </c>
      <c r="I14" s="14">
        <f t="shared" ca="1" si="0"/>
        <v>0</v>
      </c>
      <c r="J14" s="15" t="s">
        <v>32</v>
      </c>
      <c r="K14" s="16"/>
      <c r="L14" s="16"/>
      <c r="M14" s="16"/>
      <c r="N14" s="16"/>
    </row>
    <row r="15" spans="2:14" ht="80.099999999999994" customHeight="1" x14ac:dyDescent="0.25">
      <c r="B15" s="12">
        <f t="shared" si="1"/>
        <v>63</v>
      </c>
      <c r="C15" s="16" t="s">
        <v>14</v>
      </c>
      <c r="D15" s="16"/>
      <c r="E15" s="16"/>
      <c r="F15" s="13">
        <v>44003</v>
      </c>
      <c r="G15" s="13">
        <v>44031</v>
      </c>
      <c r="H15" s="13">
        <v>44031</v>
      </c>
      <c r="I15" s="14">
        <f t="shared" ca="1" si="0"/>
        <v>0</v>
      </c>
      <c r="J15" s="15"/>
      <c r="K15" s="16"/>
      <c r="L15" s="16"/>
      <c r="M15" s="16"/>
      <c r="N15" s="16"/>
    </row>
    <row r="16" spans="2:14" ht="80.099999999999994" customHeight="1" x14ac:dyDescent="0.25">
      <c r="B16" s="12">
        <f t="shared" si="1"/>
        <v>64</v>
      </c>
      <c r="C16" s="16" t="s">
        <v>43</v>
      </c>
      <c r="D16" s="16"/>
      <c r="E16" s="16"/>
      <c r="F16" s="13">
        <v>44003</v>
      </c>
      <c r="G16" s="13">
        <v>43973</v>
      </c>
      <c r="H16" s="13">
        <v>43978</v>
      </c>
      <c r="I16" s="14">
        <f t="shared" ca="1" si="0"/>
        <v>-5</v>
      </c>
      <c r="J16" s="15" t="s">
        <v>29</v>
      </c>
      <c r="K16" s="16" t="s">
        <v>40</v>
      </c>
      <c r="L16" s="16"/>
      <c r="M16" s="16"/>
      <c r="N16" s="16"/>
    </row>
    <row r="17" spans="2:14" ht="80.099999999999994" customHeight="1" x14ac:dyDescent="0.25">
      <c r="B17" s="12">
        <f t="shared" si="1"/>
        <v>65</v>
      </c>
      <c r="C17" s="16" t="s">
        <v>15</v>
      </c>
      <c r="D17" s="16"/>
      <c r="E17" s="16"/>
      <c r="F17" s="13">
        <v>44004</v>
      </c>
      <c r="G17" s="13">
        <v>44009</v>
      </c>
      <c r="H17" s="13">
        <v>44005</v>
      </c>
      <c r="I17" s="14">
        <f t="shared" ca="1" si="0"/>
        <v>4</v>
      </c>
      <c r="J17" s="15" t="s">
        <v>29</v>
      </c>
      <c r="K17" s="16"/>
      <c r="L17" s="16"/>
      <c r="M17" s="16"/>
      <c r="N17" s="16"/>
    </row>
    <row r="18" spans="2:14" ht="80.099999999999994" customHeight="1" x14ac:dyDescent="0.25">
      <c r="B18" s="12">
        <f t="shared" si="1"/>
        <v>66</v>
      </c>
      <c r="C18" s="16" t="s">
        <v>16</v>
      </c>
      <c r="D18" s="16"/>
      <c r="E18" s="16"/>
      <c r="F18" s="13">
        <v>44004</v>
      </c>
      <c r="G18" s="13">
        <v>44011</v>
      </c>
      <c r="H18" s="13">
        <v>44011</v>
      </c>
      <c r="I18" s="14">
        <f t="shared" ca="1" si="0"/>
        <v>0</v>
      </c>
      <c r="J18" s="15" t="s">
        <v>33</v>
      </c>
      <c r="K18" s="16"/>
      <c r="L18" s="16"/>
      <c r="M18" s="16"/>
      <c r="N18" s="16"/>
    </row>
    <row r="19" spans="2:14" ht="80.099999999999994" customHeight="1" x14ac:dyDescent="0.25">
      <c r="B19" s="12">
        <f t="shared" si="1"/>
        <v>67</v>
      </c>
      <c r="C19" s="16" t="s">
        <v>17</v>
      </c>
      <c r="D19" s="16"/>
      <c r="E19" s="16"/>
      <c r="F19" s="13">
        <v>44011</v>
      </c>
      <c r="G19" s="13">
        <v>44017</v>
      </c>
      <c r="H19" s="13">
        <v>44017</v>
      </c>
      <c r="I19" s="14">
        <f t="shared" ca="1" si="0"/>
        <v>0</v>
      </c>
      <c r="J19" s="15" t="s">
        <v>29</v>
      </c>
      <c r="K19" s="16"/>
      <c r="L19" s="16"/>
      <c r="M19" s="16"/>
      <c r="N19" s="16"/>
    </row>
    <row r="20" spans="2:14" ht="80.099999999999994" customHeight="1" x14ac:dyDescent="0.25">
      <c r="B20" s="12">
        <f t="shared" si="1"/>
        <v>68</v>
      </c>
      <c r="C20" s="16" t="s">
        <v>44</v>
      </c>
      <c r="D20" s="16"/>
      <c r="E20" s="16"/>
      <c r="F20" s="13">
        <v>44017</v>
      </c>
      <c r="G20" s="13">
        <v>44012</v>
      </c>
      <c r="H20" s="13">
        <v>44009</v>
      </c>
      <c r="I20" s="14">
        <f t="shared" ca="1" si="0"/>
        <v>3</v>
      </c>
      <c r="J20" s="15" t="s">
        <v>33</v>
      </c>
      <c r="K20" s="16"/>
      <c r="L20" s="16"/>
      <c r="M20" s="16"/>
      <c r="N20" s="16"/>
    </row>
    <row r="21" spans="2:14" ht="80.099999999999994" customHeight="1" x14ac:dyDescent="0.25">
      <c r="B21" s="12">
        <f t="shared" si="1"/>
        <v>69</v>
      </c>
      <c r="C21" s="16" t="s">
        <v>41</v>
      </c>
      <c r="D21" s="16"/>
      <c r="E21" s="16"/>
      <c r="F21" s="13">
        <v>44017</v>
      </c>
      <c r="G21" s="13">
        <v>44019</v>
      </c>
      <c r="H21" s="13">
        <v>44019</v>
      </c>
      <c r="I21" s="14">
        <f t="shared" ca="1" si="0"/>
        <v>0</v>
      </c>
      <c r="J21" s="15" t="s">
        <v>29</v>
      </c>
      <c r="K21" s="16"/>
      <c r="L21" s="16"/>
      <c r="M21" s="16"/>
      <c r="N21" s="16"/>
    </row>
    <row r="22" spans="2:14" ht="80.099999999999994" customHeight="1" x14ac:dyDescent="0.25">
      <c r="B22" s="12">
        <f t="shared" si="1"/>
        <v>70</v>
      </c>
      <c r="C22" s="16" t="s">
        <v>18</v>
      </c>
      <c r="D22" s="16"/>
      <c r="E22" s="16"/>
      <c r="F22" s="13">
        <v>44018</v>
      </c>
      <c r="G22" s="13">
        <v>44020</v>
      </c>
      <c r="H22" s="13">
        <v>44017</v>
      </c>
      <c r="I22" s="14">
        <f t="shared" ca="1" si="0"/>
        <v>3</v>
      </c>
      <c r="J22" s="15" t="s">
        <v>33</v>
      </c>
      <c r="K22" s="16"/>
      <c r="L22" s="16"/>
      <c r="M22" s="16"/>
      <c r="N22" s="16"/>
    </row>
    <row r="23" spans="2:14" ht="80.099999999999994" customHeight="1" x14ac:dyDescent="0.25">
      <c r="B23" s="12">
        <f t="shared" si="1"/>
        <v>71</v>
      </c>
      <c r="C23" s="16" t="s">
        <v>46</v>
      </c>
      <c r="D23" s="16"/>
      <c r="E23" s="16"/>
      <c r="F23" s="13">
        <v>44020</v>
      </c>
      <c r="G23" s="13">
        <v>44023</v>
      </c>
      <c r="H23" s="13">
        <v>44023</v>
      </c>
      <c r="I23" s="14">
        <f t="shared" ca="1" si="0"/>
        <v>0</v>
      </c>
      <c r="J23" s="15" t="s">
        <v>33</v>
      </c>
      <c r="K23" s="16"/>
      <c r="L23" s="16"/>
      <c r="M23" s="16"/>
      <c r="N23" s="16"/>
    </row>
    <row r="24" spans="2:14" ht="80.099999999999994" customHeight="1" x14ac:dyDescent="0.25">
      <c r="B24" s="12">
        <f t="shared" si="1"/>
        <v>72</v>
      </c>
      <c r="C24" s="16" t="s">
        <v>19</v>
      </c>
      <c r="D24" s="16"/>
      <c r="E24" s="16"/>
      <c r="F24" s="13">
        <v>44023</v>
      </c>
      <c r="G24" s="13">
        <v>44024</v>
      </c>
      <c r="H24" s="13">
        <v>44024</v>
      </c>
      <c r="I24" s="14">
        <f t="shared" ca="1" si="0"/>
        <v>0</v>
      </c>
      <c r="J24" s="15" t="s">
        <v>32</v>
      </c>
      <c r="K24" s="16"/>
      <c r="L24" s="16"/>
      <c r="M24" s="16"/>
      <c r="N24" s="16"/>
    </row>
    <row r="25" spans="2:14" ht="80.099999999999994" customHeight="1" x14ac:dyDescent="0.25">
      <c r="B25" s="12">
        <f t="shared" si="1"/>
        <v>73</v>
      </c>
      <c r="C25" s="16" t="s">
        <v>20</v>
      </c>
      <c r="D25" s="16"/>
      <c r="E25" s="16"/>
      <c r="F25" s="13">
        <v>44024</v>
      </c>
      <c r="G25" s="13">
        <v>44031</v>
      </c>
      <c r="H25" s="13">
        <v>44035</v>
      </c>
      <c r="I25" s="14">
        <f t="shared" ca="1" si="0"/>
        <v>-4</v>
      </c>
      <c r="J25" s="15" t="s">
        <v>34</v>
      </c>
      <c r="K25" s="16" t="s">
        <v>45</v>
      </c>
      <c r="L25" s="16"/>
      <c r="M25" s="16"/>
      <c r="N25" s="16"/>
    </row>
    <row r="26" spans="2:14" ht="80.099999999999994" customHeight="1" x14ac:dyDescent="0.25">
      <c r="B26" s="12">
        <f t="shared" si="1"/>
        <v>74</v>
      </c>
      <c r="C26" s="16" t="s">
        <v>21</v>
      </c>
      <c r="D26" s="16"/>
      <c r="E26" s="16"/>
      <c r="F26" s="13">
        <v>44037</v>
      </c>
      <c r="G26" s="13">
        <v>44048</v>
      </c>
      <c r="H26" s="13"/>
      <c r="I26" s="14">
        <f t="shared" ca="1" si="0"/>
        <v>-783</v>
      </c>
      <c r="J26" s="15"/>
      <c r="K26" s="16"/>
      <c r="L26" s="16"/>
      <c r="M26" s="16"/>
      <c r="N26" s="16"/>
    </row>
    <row r="27" spans="2:14" ht="80.099999999999994" customHeight="1" x14ac:dyDescent="0.25">
      <c r="B27" s="12">
        <f t="shared" si="1"/>
        <v>75</v>
      </c>
      <c r="C27" s="16" t="s">
        <v>22</v>
      </c>
      <c r="D27" s="16"/>
      <c r="E27" s="16"/>
      <c r="F27" s="13">
        <v>44037</v>
      </c>
      <c r="G27" s="13">
        <v>44037</v>
      </c>
      <c r="H27" s="13">
        <v>44037</v>
      </c>
      <c r="I27" s="14">
        <f t="shared" ca="1" si="0"/>
        <v>0</v>
      </c>
      <c r="J27" s="15" t="s">
        <v>37</v>
      </c>
      <c r="K27" s="16"/>
      <c r="L27" s="16"/>
      <c r="M27" s="16"/>
      <c r="N27" s="16"/>
    </row>
    <row r="28" spans="2:14" ht="80.099999999999994" customHeight="1" x14ac:dyDescent="0.25">
      <c r="B28" s="12">
        <f t="shared" si="1"/>
        <v>76</v>
      </c>
      <c r="C28" s="16" t="s">
        <v>23</v>
      </c>
      <c r="D28" s="16"/>
      <c r="E28" s="16"/>
      <c r="F28" s="13">
        <v>44037</v>
      </c>
      <c r="G28" s="13">
        <v>44040</v>
      </c>
      <c r="H28" s="13"/>
      <c r="I28" s="14">
        <f t="shared" ca="1" si="0"/>
        <v>-791</v>
      </c>
      <c r="J28" s="15" t="s">
        <v>29</v>
      </c>
      <c r="K28" s="16"/>
      <c r="L28" s="16"/>
      <c r="M28" s="16"/>
      <c r="N28" s="16"/>
    </row>
    <row r="29" spans="2:14" ht="80.099999999999994" customHeight="1" x14ac:dyDescent="0.25">
      <c r="B29" s="12">
        <f t="shared" si="1"/>
        <v>77</v>
      </c>
      <c r="C29" s="16" t="s">
        <v>24</v>
      </c>
      <c r="D29" s="16"/>
      <c r="E29" s="16"/>
      <c r="F29" s="13">
        <v>44040</v>
      </c>
      <c r="G29" s="13">
        <v>44045</v>
      </c>
      <c r="H29" s="13"/>
      <c r="I29" s="14">
        <f t="shared" ca="1" si="0"/>
        <v>-786</v>
      </c>
      <c r="J29" s="15" t="s">
        <v>29</v>
      </c>
      <c r="K29" s="16"/>
      <c r="L29" s="16"/>
      <c r="M29" s="16"/>
      <c r="N29" s="16"/>
    </row>
    <row r="30" spans="2:14" ht="80.099999999999994" customHeight="1" x14ac:dyDescent="0.25">
      <c r="B30" s="12">
        <f t="shared" si="1"/>
        <v>78</v>
      </c>
      <c r="C30" s="16" t="s">
        <v>25</v>
      </c>
      <c r="D30" s="16"/>
      <c r="E30" s="16"/>
      <c r="F30" s="13">
        <v>44045</v>
      </c>
      <c r="G30" s="13">
        <v>44046</v>
      </c>
      <c r="H30" s="13"/>
      <c r="I30" s="14">
        <f t="shared" ca="1" si="0"/>
        <v>-785</v>
      </c>
      <c r="J30" s="15" t="s">
        <v>29</v>
      </c>
      <c r="K30" s="16"/>
      <c r="L30" s="16"/>
      <c r="M30" s="16"/>
      <c r="N30" s="16"/>
    </row>
    <row r="31" spans="2:14" ht="80.099999999999994" customHeight="1" x14ac:dyDescent="0.25">
      <c r="B31" s="12">
        <f t="shared" si="1"/>
        <v>79</v>
      </c>
      <c r="C31" s="16" t="s">
        <v>26</v>
      </c>
      <c r="D31" s="16"/>
      <c r="E31" s="16"/>
      <c r="F31" s="13">
        <v>44045</v>
      </c>
      <c r="G31" s="13">
        <v>44045</v>
      </c>
      <c r="H31" s="13"/>
      <c r="I31" s="14">
        <f t="shared" ca="1" si="0"/>
        <v>-786</v>
      </c>
      <c r="J31" s="15" t="s">
        <v>30</v>
      </c>
      <c r="K31" s="16"/>
      <c r="L31" s="16"/>
      <c r="M31" s="16"/>
      <c r="N31" s="16"/>
    </row>
    <row r="32" spans="2:14" ht="80.099999999999994" customHeight="1" x14ac:dyDescent="0.25">
      <c r="B32" s="12">
        <f t="shared" si="1"/>
        <v>80</v>
      </c>
      <c r="C32" s="16" t="s">
        <v>42</v>
      </c>
      <c r="D32" s="16"/>
      <c r="E32" s="16"/>
      <c r="F32" s="13">
        <v>44046</v>
      </c>
      <c r="G32" s="13">
        <v>44047</v>
      </c>
      <c r="H32" s="13"/>
      <c r="I32" s="14">
        <f t="shared" ca="1" si="0"/>
        <v>-784</v>
      </c>
      <c r="J32" s="15" t="s">
        <v>31</v>
      </c>
      <c r="K32" s="16"/>
      <c r="L32" s="16"/>
      <c r="M32" s="16"/>
      <c r="N32" s="16"/>
    </row>
    <row r="33" spans="2:14" ht="80.099999999999994" customHeight="1" x14ac:dyDescent="0.25">
      <c r="B33" s="12">
        <f t="shared" si="1"/>
        <v>81</v>
      </c>
      <c r="C33" s="16" t="s">
        <v>27</v>
      </c>
      <c r="D33" s="16"/>
      <c r="E33" s="16"/>
      <c r="F33" s="13">
        <v>44046</v>
      </c>
      <c r="G33" s="13">
        <v>44047</v>
      </c>
      <c r="H33" s="13"/>
      <c r="I33" s="14">
        <f t="shared" ca="1" si="0"/>
        <v>-784</v>
      </c>
      <c r="J33" s="15" t="s">
        <v>29</v>
      </c>
      <c r="K33" s="16"/>
      <c r="L33" s="16"/>
      <c r="M33" s="16"/>
      <c r="N33" s="16"/>
    </row>
    <row r="34" spans="2:14" ht="80.099999999999994" customHeight="1" x14ac:dyDescent="0.25">
      <c r="B34" s="12">
        <f>B33+1</f>
        <v>82</v>
      </c>
      <c r="C34" s="16" t="s">
        <v>28</v>
      </c>
      <c r="D34" s="16"/>
      <c r="E34" s="16"/>
      <c r="F34" s="13">
        <v>44046</v>
      </c>
      <c r="G34" s="13">
        <v>44047</v>
      </c>
      <c r="H34" s="13"/>
      <c r="I34" s="14">
        <f ca="1">IF(H34="",G34-TODAY(),G34-H34)</f>
        <v>-784</v>
      </c>
      <c r="J34" s="15" t="s">
        <v>35</v>
      </c>
      <c r="K34" s="16"/>
      <c r="L34" s="16"/>
      <c r="M34" s="16"/>
      <c r="N34" s="16"/>
    </row>
    <row r="35" spans="2:14" ht="80.099999999999994" customHeight="1" x14ac:dyDescent="0.25">
      <c r="B35" s="12">
        <f t="shared" si="1"/>
        <v>83</v>
      </c>
      <c r="C35" s="16" t="s">
        <v>25</v>
      </c>
      <c r="D35" s="16"/>
      <c r="E35" s="16"/>
      <c r="F35" s="13">
        <v>44045</v>
      </c>
      <c r="G35" s="13">
        <v>44046</v>
      </c>
      <c r="H35" s="13"/>
      <c r="I35" s="14">
        <f t="shared" ref="I35:I38" ca="1" si="2">IF(H35="",G35-TODAY(),G35-H35)</f>
        <v>-785</v>
      </c>
      <c r="J35" s="15" t="s">
        <v>29</v>
      </c>
      <c r="K35" s="16"/>
      <c r="L35" s="16"/>
      <c r="M35" s="16"/>
      <c r="N35" s="16"/>
    </row>
    <row r="36" spans="2:14" ht="80.099999999999994" customHeight="1" x14ac:dyDescent="0.25">
      <c r="B36" s="12">
        <f t="shared" si="1"/>
        <v>84</v>
      </c>
      <c r="C36" s="16" t="s">
        <v>26</v>
      </c>
      <c r="D36" s="16"/>
      <c r="E36" s="16"/>
      <c r="F36" s="13">
        <v>44045</v>
      </c>
      <c r="G36" s="13">
        <v>44045</v>
      </c>
      <c r="H36" s="13"/>
      <c r="I36" s="14">
        <f t="shared" ca="1" si="2"/>
        <v>-786</v>
      </c>
      <c r="J36" s="15" t="s">
        <v>30</v>
      </c>
      <c r="K36" s="16"/>
      <c r="L36" s="16"/>
      <c r="M36" s="16"/>
      <c r="N36" s="16"/>
    </row>
    <row r="37" spans="2:14" ht="80.099999999999994" customHeight="1" x14ac:dyDescent="0.25">
      <c r="B37" s="12">
        <f t="shared" si="1"/>
        <v>85</v>
      </c>
      <c r="C37" s="16" t="s">
        <v>42</v>
      </c>
      <c r="D37" s="16"/>
      <c r="E37" s="16"/>
      <c r="F37" s="13">
        <v>44046</v>
      </c>
      <c r="G37" s="13">
        <v>44047</v>
      </c>
      <c r="H37" s="13"/>
      <c r="I37" s="14">
        <f t="shared" ca="1" si="2"/>
        <v>-784</v>
      </c>
      <c r="J37" s="15" t="s">
        <v>31</v>
      </c>
      <c r="K37" s="16"/>
      <c r="L37" s="16"/>
      <c r="M37" s="16"/>
      <c r="N37" s="16"/>
    </row>
    <row r="38" spans="2:14" ht="80.099999999999994" customHeight="1" x14ac:dyDescent="0.25">
      <c r="B38" s="12">
        <f t="shared" si="1"/>
        <v>86</v>
      </c>
      <c r="C38" s="16" t="s">
        <v>27</v>
      </c>
      <c r="D38" s="16"/>
      <c r="E38" s="16"/>
      <c r="F38" s="13">
        <v>44046</v>
      </c>
      <c r="G38" s="13">
        <v>44047</v>
      </c>
      <c r="H38" s="13"/>
      <c r="I38" s="14">
        <f t="shared" ca="1" si="2"/>
        <v>-784</v>
      </c>
      <c r="J38" s="15" t="s">
        <v>29</v>
      </c>
      <c r="K38" s="16"/>
      <c r="L38" s="16"/>
      <c r="M38" s="16"/>
      <c r="N38" s="16"/>
    </row>
    <row r="39" spans="2:14" ht="80.099999999999994" customHeight="1" x14ac:dyDescent="0.25">
      <c r="B39" s="12">
        <f>B38+1</f>
        <v>87</v>
      </c>
      <c r="C39" s="16" t="s">
        <v>28</v>
      </c>
      <c r="D39" s="16"/>
      <c r="E39" s="16"/>
      <c r="F39" s="13">
        <v>44046</v>
      </c>
      <c r="G39" s="13">
        <v>44047</v>
      </c>
      <c r="H39" s="13"/>
      <c r="I39" s="14">
        <f ca="1">IF(H39="",G39-TODAY(),G39-H39)</f>
        <v>-784</v>
      </c>
      <c r="J39" s="15" t="s">
        <v>35</v>
      </c>
      <c r="K39" s="16"/>
      <c r="L39" s="16"/>
      <c r="M39" s="16"/>
      <c r="N39" s="16"/>
    </row>
    <row r="40" spans="2:14" ht="80.099999999999994" customHeight="1" x14ac:dyDescent="0.25">
      <c r="B40" s="12">
        <f t="shared" si="1"/>
        <v>88</v>
      </c>
      <c r="C40" s="16" t="s">
        <v>27</v>
      </c>
      <c r="D40" s="16"/>
      <c r="E40" s="16"/>
      <c r="F40" s="13">
        <v>44046</v>
      </c>
      <c r="G40" s="13">
        <v>44047</v>
      </c>
      <c r="H40" s="13"/>
      <c r="I40" s="14">
        <f t="shared" ref="I40" ca="1" si="3">IF(H40="",G40-TODAY(),G40-H40)</f>
        <v>-784</v>
      </c>
      <c r="J40" s="15" t="s">
        <v>29</v>
      </c>
      <c r="K40" s="16"/>
      <c r="L40" s="16"/>
      <c r="M40" s="16"/>
      <c r="N40" s="16"/>
    </row>
    <row r="41" spans="2:14" ht="80.099999999999994" customHeight="1" x14ac:dyDescent="0.25">
      <c r="B41" s="12">
        <f>B40+1</f>
        <v>89</v>
      </c>
      <c r="C41" s="16" t="s">
        <v>28</v>
      </c>
      <c r="D41" s="16"/>
      <c r="E41" s="16"/>
      <c r="F41" s="13">
        <v>44046</v>
      </c>
      <c r="G41" s="13">
        <v>44047</v>
      </c>
      <c r="H41" s="13"/>
      <c r="I41" s="14">
        <f ca="1">IF(H41="",G41-TODAY(),G41-H41)</f>
        <v>-784</v>
      </c>
      <c r="J41" s="15" t="s">
        <v>35</v>
      </c>
      <c r="K41" s="16"/>
      <c r="L41" s="16"/>
      <c r="M41" s="16"/>
      <c r="N41" s="16"/>
    </row>
    <row r="42" spans="2:14" ht="80.099999999999994" customHeight="1" x14ac:dyDescent="0.25">
      <c r="F42" s="1"/>
      <c r="G42" s="1"/>
      <c r="H42" s="1"/>
      <c r="I42" s="1"/>
    </row>
    <row r="43" spans="2:14" ht="66" customHeight="1" x14ac:dyDescent="0.25"/>
  </sheetData>
  <mergeCells count="77">
    <mergeCell ref="B2:N3"/>
    <mergeCell ref="K26:N26"/>
    <mergeCell ref="K27:N27"/>
    <mergeCell ref="K28:N28"/>
    <mergeCell ref="K34:N34"/>
    <mergeCell ref="K29:N29"/>
    <mergeCell ref="K30:N30"/>
    <mergeCell ref="K31:N31"/>
    <mergeCell ref="K33:N33"/>
    <mergeCell ref="K32:N32"/>
    <mergeCell ref="K21:N21"/>
    <mergeCell ref="K22:N22"/>
    <mergeCell ref="K23:N23"/>
    <mergeCell ref="K24:N24"/>
    <mergeCell ref="K25:N25"/>
    <mergeCell ref="K16:N16"/>
    <mergeCell ref="K17:N17"/>
    <mergeCell ref="K18:N18"/>
    <mergeCell ref="K19:N19"/>
    <mergeCell ref="K20:N20"/>
    <mergeCell ref="B5:B6"/>
    <mergeCell ref="J5:J6"/>
    <mergeCell ref="K5:N6"/>
    <mergeCell ref="K8:N8"/>
    <mergeCell ref="C5:E6"/>
    <mergeCell ref="C8:E8"/>
    <mergeCell ref="F5:F6"/>
    <mergeCell ref="G5:G6"/>
    <mergeCell ref="H5:H6"/>
    <mergeCell ref="I5:I6"/>
    <mergeCell ref="C12:E12"/>
    <mergeCell ref="C13:E13"/>
    <mergeCell ref="C14:E14"/>
    <mergeCell ref="C15:E15"/>
    <mergeCell ref="K12:N12"/>
    <mergeCell ref="K13:N13"/>
    <mergeCell ref="K14:N14"/>
    <mergeCell ref="K15:N15"/>
    <mergeCell ref="C9:E9"/>
    <mergeCell ref="C10:E10"/>
    <mergeCell ref="C11:E11"/>
    <mergeCell ref="K9:N9"/>
    <mergeCell ref="K10:N10"/>
    <mergeCell ref="K11:N11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1:E31"/>
    <mergeCell ref="C32:E32"/>
    <mergeCell ref="C33:E33"/>
    <mergeCell ref="C34:E34"/>
    <mergeCell ref="C26:E26"/>
    <mergeCell ref="C27:E27"/>
    <mergeCell ref="C28:E28"/>
    <mergeCell ref="C29:E29"/>
    <mergeCell ref="C30:E30"/>
    <mergeCell ref="C35:E35"/>
    <mergeCell ref="K35:N35"/>
    <mergeCell ref="C36:E36"/>
    <mergeCell ref="K36:N36"/>
    <mergeCell ref="C37:E37"/>
    <mergeCell ref="K37:N37"/>
    <mergeCell ref="C41:E41"/>
    <mergeCell ref="K41:N41"/>
    <mergeCell ref="C38:E38"/>
    <mergeCell ref="K38:N38"/>
    <mergeCell ref="C39:E39"/>
    <mergeCell ref="K39:N39"/>
    <mergeCell ref="C40:E40"/>
    <mergeCell ref="K40:N40"/>
  </mergeCells>
  <printOptions horizontalCentered="1" verticalCentered="1"/>
  <pageMargins left="0.5" right="0.5" top="0.5" bottom="0.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GLOBAL</cp:lastModifiedBy>
  <cp:lastPrinted>2022-09-27T16:23:27Z</cp:lastPrinted>
  <dcterms:created xsi:type="dcterms:W3CDTF">2020-06-15T04:02:29Z</dcterms:created>
  <dcterms:modified xsi:type="dcterms:W3CDTF">2022-09-27T16:28:38Z</dcterms:modified>
</cp:coreProperties>
</file>